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1"/>
  </bookViews>
  <sheets>
    <sheet name="财政拨款收支总表" sheetId="1" r:id="rId1"/>
    <sheet name="一般公共预算支出" sheetId="2" r:id="rId2"/>
    <sheet name="一般公共预算基本支出表" sheetId="3" r:id="rId3"/>
    <sheet name="一般公共预算三公经费支出表" sheetId="4" r:id="rId4"/>
    <sheet name="部门收支总表" sheetId="5" r:id="rId5"/>
    <sheet name="部门收入总表" sheetId="6" r:id="rId6"/>
    <sheet name="部门支出总表" sheetId="7" r:id="rId7"/>
  </sheets>
  <definedNames/>
  <calcPr fullCalcOnLoad="1"/>
</workbook>
</file>

<file path=xl/sharedStrings.xml><?xml version="1.0" encoding="utf-8"?>
<sst xmlns="http://schemas.openxmlformats.org/spreadsheetml/2006/main" count="218" uniqueCount="158">
  <si>
    <t>单位编码</t>
  </si>
  <si>
    <t>单位名称</t>
  </si>
  <si>
    <t>基金预算拨款</t>
  </si>
  <si>
    <t>其他来源收入</t>
  </si>
  <si>
    <t>小计</t>
  </si>
  <si>
    <t>事业费限额</t>
  </si>
  <si>
    <t>非限额补助</t>
  </si>
  <si>
    <t>事业收入</t>
  </si>
  <si>
    <t>经营收入</t>
  </si>
  <si>
    <t>其他收入</t>
  </si>
  <si>
    <t>合计</t>
  </si>
  <si>
    <t>项　目　代　码</t>
  </si>
  <si>
    <t>预 算 收 支 项 目</t>
  </si>
  <si>
    <t>预　算　安　排</t>
  </si>
  <si>
    <t>备  注</t>
  </si>
  <si>
    <t>公共财政预算拨款</t>
  </si>
  <si>
    <t>财政专户核拨</t>
  </si>
  <si>
    <t>事业单位上级补助收入</t>
  </si>
  <si>
    <t>附属单位上缴收入</t>
  </si>
  <si>
    <t>预算支出</t>
  </si>
  <si>
    <t>人员经费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</si>
  <si>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</si>
  <si>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</si>
  <si>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</si>
  <si>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</si>
  <si>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</si>
  <si>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</si>
  <si>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308002--大厂回族自治县民族宗教事务局</t>
  </si>
  <si>
    <t>308002--大厂回族自治县民族宗教事务局</t>
  </si>
  <si>
    <t>预算收入</t>
  </si>
  <si>
    <t>一般预算拨款</t>
  </si>
  <si>
    <t>正常公用经费</t>
  </si>
  <si>
    <t>一般公共预算支出表</t>
  </si>
  <si>
    <t>单位：元</t>
  </si>
  <si>
    <t>功能分类科目</t>
  </si>
  <si>
    <t>2015预算数</t>
  </si>
  <si>
    <t>科目编码</t>
  </si>
  <si>
    <t>科目名称</t>
  </si>
  <si>
    <t>基本支出</t>
  </si>
  <si>
    <t>专项公用支出</t>
  </si>
  <si>
    <t xml:space="preserve">  行政运行</t>
  </si>
  <si>
    <t>一般公共服务支出</t>
  </si>
  <si>
    <t>民族事务</t>
  </si>
  <si>
    <t>宗教事务</t>
  </si>
  <si>
    <t>民族工作专项</t>
  </si>
  <si>
    <t xml:space="preserve"> </t>
  </si>
  <si>
    <t>宗教工作专项</t>
  </si>
  <si>
    <t>单位：元</t>
  </si>
  <si>
    <t>单位：元</t>
  </si>
  <si>
    <t>单位：元</t>
  </si>
  <si>
    <t>一般公共预算基本支出表</t>
  </si>
  <si>
    <t>预算支出项目</t>
  </si>
  <si>
    <t>经费来源</t>
  </si>
  <si>
    <t>功能</t>
  </si>
  <si>
    <t>经济</t>
  </si>
  <si>
    <t>分类</t>
  </si>
  <si>
    <t>1、基本工资</t>
  </si>
  <si>
    <t>2、津贴补贴</t>
  </si>
  <si>
    <t>（1）地区附加津贴</t>
  </si>
  <si>
    <t>（2）艰苦边远地区津贴</t>
  </si>
  <si>
    <t>（3）（特殊）岗位津贴（补贴）</t>
  </si>
  <si>
    <t>（4）规范津贴补贴后仍继续保留的补贴</t>
  </si>
  <si>
    <t>（5）上述项目之外的津贴补贴</t>
  </si>
  <si>
    <t>3、奖金</t>
  </si>
  <si>
    <t>4、伙食补助费</t>
  </si>
  <si>
    <t>5、绩效工资</t>
  </si>
  <si>
    <t>（1）基础绩效工资</t>
  </si>
  <si>
    <t>（2）奖励绩效工资</t>
  </si>
  <si>
    <t>（3）应纳入绩效工资的津贴补贴</t>
  </si>
  <si>
    <t>6、其他工资福利支出</t>
  </si>
  <si>
    <t>（1）长期聘用人员和长期临时工工资</t>
  </si>
  <si>
    <t>（2）病假两个月以上职工的工资</t>
  </si>
  <si>
    <t>（3）其他</t>
  </si>
  <si>
    <t>1、抚恤金</t>
  </si>
  <si>
    <t>2、生活补助</t>
  </si>
  <si>
    <t>3、医疗费</t>
  </si>
  <si>
    <t>4、助学金</t>
  </si>
  <si>
    <t>5、奖励金</t>
  </si>
  <si>
    <t>6、住房公积金</t>
  </si>
  <si>
    <t>7、生活补助</t>
  </si>
  <si>
    <t>8、购房补贴</t>
  </si>
  <si>
    <t>9、其他对个人和家庭的补助支出</t>
  </si>
  <si>
    <t>正常公用经费</t>
  </si>
  <si>
    <t>一、工资福利支出</t>
  </si>
  <si>
    <t>549120 </t>
  </si>
  <si>
    <t>1）国家出台与实际天数无关的岗位津贴</t>
  </si>
  <si>
    <t>2）国家出台按实际天数发放的岗位津贴</t>
  </si>
  <si>
    <t>1）回族补贴</t>
  </si>
  <si>
    <t>2）职工劳模荣誉津贴</t>
  </si>
  <si>
    <t>18965 </t>
  </si>
  <si>
    <r>
      <t>18965</t>
    </r>
    <r>
      <rPr>
        <sz val="12"/>
        <rFont val="宋体"/>
        <family val="0"/>
      </rPr>
      <t> </t>
    </r>
  </si>
  <si>
    <t>二、对个人和家庭的补助</t>
  </si>
  <si>
    <t xml:space="preserve">  1)独生子女父母奖励</t>
  </si>
  <si>
    <t>120 </t>
  </si>
  <si>
    <t xml:space="preserve">  2)其他奖励金</t>
  </si>
  <si>
    <t xml:space="preserve">  1)遗属补助</t>
  </si>
  <si>
    <t>7320 </t>
  </si>
  <si>
    <t xml:space="preserve">  2)义务兵优待金</t>
  </si>
  <si>
    <t xml:space="preserve">  3)村干部工资</t>
  </si>
  <si>
    <t xml:space="preserve">  4)妇女卫生费</t>
  </si>
  <si>
    <t xml:space="preserve">1、日常运转经费 </t>
  </si>
  <si>
    <t xml:space="preserve">（1）办公费 </t>
  </si>
  <si>
    <t>（2）水费</t>
  </si>
  <si>
    <t>（3）电费</t>
  </si>
  <si>
    <t xml:space="preserve">（4）邮电费 </t>
  </si>
  <si>
    <t>其中：电话费</t>
  </si>
  <si>
    <t>网络费</t>
  </si>
  <si>
    <t xml:space="preserve">（5）办公取暖费 </t>
  </si>
  <si>
    <t xml:space="preserve">（6）物业管理费 </t>
  </si>
  <si>
    <t xml:space="preserve">（7）差旅费 </t>
  </si>
  <si>
    <t xml:space="preserve">（8）维修（护）费 </t>
  </si>
  <si>
    <t xml:space="preserve">（9）会议费 </t>
  </si>
  <si>
    <t xml:space="preserve">（10）培训费 </t>
  </si>
  <si>
    <t xml:space="preserve">（11）办公设备购置费 </t>
  </si>
  <si>
    <t xml:space="preserve">（12）印刷费 </t>
  </si>
  <si>
    <t>（13）报刊费</t>
  </si>
  <si>
    <t>（14）教师用书</t>
  </si>
  <si>
    <t>（15）租赁费</t>
  </si>
  <si>
    <t>（16）被装购置费</t>
  </si>
  <si>
    <t xml:space="preserve">（17）劳务费 </t>
  </si>
  <si>
    <t>（18）学生体检费</t>
  </si>
  <si>
    <t>（19）教学设备购置</t>
  </si>
  <si>
    <t xml:space="preserve">（20）其他 </t>
  </si>
  <si>
    <t xml:space="preserve">2、公务用车运行维护费 </t>
  </si>
  <si>
    <t>19000 </t>
  </si>
  <si>
    <t xml:space="preserve">（1）燃料费 </t>
  </si>
  <si>
    <t>9000 </t>
  </si>
  <si>
    <t xml:space="preserve">（2）维修费 </t>
  </si>
  <si>
    <t>5000 </t>
  </si>
  <si>
    <t xml:space="preserve">（3）保险费 </t>
  </si>
  <si>
    <t xml:space="preserve">（4）其他交通费 </t>
  </si>
  <si>
    <t xml:space="preserve">3、公务接待费 </t>
  </si>
  <si>
    <t xml:space="preserve">4、离退休人员公用经费 </t>
  </si>
  <si>
    <t xml:space="preserve">（1）离休干部公用经费 </t>
  </si>
  <si>
    <t xml:space="preserve">（2）退休干部公用经费 </t>
  </si>
  <si>
    <t> 2500</t>
  </si>
  <si>
    <t>单位：万元</t>
  </si>
  <si>
    <t>项目</t>
  </si>
  <si>
    <t>2015年预算数</t>
  </si>
  <si>
    <t>1、因公出国（境）费用</t>
  </si>
  <si>
    <t>2、公务接待费</t>
  </si>
  <si>
    <t>3、公务用车费</t>
  </si>
  <si>
    <t xml:space="preserve">         其中：(1)公务用车运行维护费</t>
  </si>
  <si>
    <t xml:space="preserve">              (2)公务用车购置</t>
  </si>
  <si>
    <t>注：按照党中央、国务院有关文件及部门预算管理有关规定，“三公”经费包括因公出国（境）费、公务用车购置及运行费和公务接待费。（1）因公出国（境）费，指单位工作人员公务出国（境）的住宿费、差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</si>
  <si>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2015年大厂回族自治县民宗局                           一般公共预算“三公经费”支出表</t>
  </si>
  <si>
    <t>部门收支总表</t>
  </si>
  <si>
    <t>财政拨款收支总表</t>
  </si>
  <si>
    <t>部门收入总表</t>
  </si>
  <si>
    <t>其中：</t>
  </si>
  <si>
    <t>行政事业性收费</t>
  </si>
  <si>
    <t>合    计</t>
  </si>
  <si>
    <t>308--大厂回族自治县民族宗教事务局</t>
  </si>
  <si>
    <t>大厂回族自治县民族宗教事务局</t>
  </si>
  <si>
    <t>部门支出总表</t>
  </si>
  <si>
    <t>正常公用经费</t>
  </si>
  <si>
    <t>其中：对下 补助</t>
  </si>
  <si>
    <t>308大厂回族自治县民族宗教事务局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</si>
</sst>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;\-###0.00"/>
    <numFmt numFmtId="177" formatCode="###0;\-#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0">
    <font>
      <sz val="9"/>
      <name val="宋体"/>
      <family val="0"/>
    </font>
    <font>
      <b/>
      <sz val="21.75"/>
      <name val="宋体"/>
      <family val="0"/>
    </font>
    <font>
      <b/>
      <sz val="14"/>
      <name val="黑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2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8"/>
      <name val="黑体"/>
      <family val="0"/>
    </font>
    <font>
      <sz val="12"/>
      <name val="黑体"/>
      <family val="0"/>
    </font>
    <font>
      <sz val="14"/>
      <name val="黑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9"/>
      </right>
      <top style="medium"/>
      <bottom style="medium">
        <color indexed="8"/>
      </bottom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9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01">
    <xf numFmtId="0" fontId="0" fillId="0" borderId="0" xfId="0" applyAlignment="1">
      <alignment vertical="top"/>
    </xf>
    <xf numFmtId="0" fontId="0" fillId="0" borderId="0" xfId="0" applyAlignment="1">
      <alignment/>
    </xf>
    <xf numFmtId="0" fontId="3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vertical="top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shrinkToFit="1"/>
    </xf>
    <xf numFmtId="0" fontId="11" fillId="0" borderId="6" xfId="0" applyFont="1" applyBorder="1" applyAlignment="1">
      <alignment vertical="center" shrinkToFit="1"/>
    </xf>
    <xf numFmtId="0" fontId="12" fillId="0" borderId="6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right" vertical="top" wrapText="1"/>
    </xf>
    <xf numFmtId="0" fontId="15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>
      <alignment vertical="top"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6" xfId="0" applyFont="1" applyBorder="1" applyAlignment="1" applyProtection="1">
      <alignment horizontal="center" vertical="center"/>
      <protection/>
    </xf>
    <xf numFmtId="0" fontId="17" fillId="0" borderId="6" xfId="0" applyFont="1" applyBorder="1" applyAlignment="1" applyProtection="1">
      <alignment vertical="center"/>
      <protection/>
    </xf>
    <xf numFmtId="0" fontId="17" fillId="0" borderId="12" xfId="0" applyFont="1" applyBorder="1" applyAlignment="1" applyProtection="1">
      <alignment horizontal="left" vertical="center" wrapText="1"/>
      <protection/>
    </xf>
    <xf numFmtId="0" fontId="17" fillId="0" borderId="6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top"/>
    </xf>
    <xf numFmtId="0" fontId="5" fillId="0" borderId="10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right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14" fillId="0" borderId="0" xfId="0" applyFont="1" applyAlignment="1" applyProtection="1">
      <alignment horizontal="center" vertical="center" wrapText="1"/>
      <protection/>
    </xf>
    <xf numFmtId="0" fontId="16" fillId="0" borderId="6" xfId="0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7" fillId="0" borderId="6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8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2" sqref="A2:D20"/>
    </sheetView>
  </sheetViews>
  <sheetFormatPr defaultColWidth="12" defaultRowHeight="11.25"/>
  <cols>
    <col min="1" max="1" width="20.16015625" style="1" bestFit="1" customWidth="1"/>
    <col min="2" max="2" width="40.83203125" style="1" bestFit="1" customWidth="1"/>
    <col min="3" max="3" width="20.16015625" style="1" bestFit="1" customWidth="1"/>
    <col min="4" max="4" width="15.5" style="1" bestFit="1" customWidth="1"/>
    <col min="5" max="16384" width="12" style="1" customWidth="1"/>
  </cols>
  <sheetData>
    <row r="1" spans="1:4" ht="19.5" thickBot="1">
      <c r="A1" s="56" t="s">
        <v>147</v>
      </c>
      <c r="B1" s="56"/>
      <c r="C1" s="56"/>
      <c r="D1" s="56"/>
    </row>
    <row r="2" spans="1:4" ht="15" thickBot="1">
      <c r="A2" s="57" t="s">
        <v>28</v>
      </c>
      <c r="B2" s="58"/>
      <c r="C2" s="59"/>
      <c r="D2" s="2" t="s">
        <v>48</v>
      </c>
    </row>
    <row r="3" spans="1:4" ht="13.5" thickBot="1">
      <c r="A3" s="3" t="s">
        <v>11</v>
      </c>
      <c r="B3" s="4" t="s">
        <v>12</v>
      </c>
      <c r="C3" s="4" t="s">
        <v>13</v>
      </c>
      <c r="D3" s="4" t="s">
        <v>14</v>
      </c>
    </row>
    <row r="4" spans="1:4" ht="13.5" thickBot="1">
      <c r="A4" s="3"/>
      <c r="B4" s="4" t="s">
        <v>29</v>
      </c>
      <c r="C4" s="10">
        <v>1657972</v>
      </c>
      <c r="D4" s="6"/>
    </row>
    <row r="5" spans="1:4" ht="13.5" thickBot="1">
      <c r="A5" s="7">
        <v>8</v>
      </c>
      <c r="B5" s="11" t="s">
        <v>30</v>
      </c>
      <c r="C5" s="11">
        <v>1657972</v>
      </c>
      <c r="D5" s="8"/>
    </row>
    <row r="6" spans="1:4" ht="13.5" thickBot="1">
      <c r="A6" s="7">
        <v>9</v>
      </c>
      <c r="B6" s="11" t="s">
        <v>2</v>
      </c>
      <c r="C6" s="11"/>
      <c r="D6" s="8"/>
    </row>
    <row r="7" spans="1:4" ht="13.5" thickBot="1">
      <c r="A7" s="7">
        <v>10</v>
      </c>
      <c r="B7" s="11" t="s">
        <v>16</v>
      </c>
      <c r="C7" s="9"/>
      <c r="D7" s="8"/>
    </row>
    <row r="8" spans="1:4" ht="13.5" thickBot="1">
      <c r="A8" s="7">
        <v>11</v>
      </c>
      <c r="B8" s="12" t="s">
        <v>7</v>
      </c>
      <c r="C8" s="9"/>
      <c r="D8" s="8"/>
    </row>
    <row r="9" spans="1:4" ht="13.5" thickBot="1">
      <c r="A9" s="7">
        <v>12</v>
      </c>
      <c r="B9" s="12" t="s">
        <v>17</v>
      </c>
      <c r="C9" s="9"/>
      <c r="D9" s="8"/>
    </row>
    <row r="10" spans="1:4" ht="13.5" thickBot="1">
      <c r="A10" s="7">
        <v>13</v>
      </c>
      <c r="B10" s="12" t="s">
        <v>18</v>
      </c>
      <c r="C10" s="9"/>
      <c r="D10" s="8"/>
    </row>
    <row r="11" spans="1:4" ht="13.5" thickBot="1">
      <c r="A11" s="7">
        <v>14</v>
      </c>
      <c r="B11" s="12" t="s">
        <v>8</v>
      </c>
      <c r="C11" s="9"/>
      <c r="D11" s="8"/>
    </row>
    <row r="12" spans="1:4" ht="13.5" thickBot="1">
      <c r="A12" s="7">
        <v>15</v>
      </c>
      <c r="B12" s="12" t="s">
        <v>9</v>
      </c>
      <c r="C12" s="9"/>
      <c r="D12" s="8"/>
    </row>
    <row r="13" spans="1:4" ht="13.5" thickBot="1">
      <c r="A13" s="3"/>
      <c r="B13" s="4" t="s">
        <v>19</v>
      </c>
      <c r="C13" s="13">
        <v>1657972</v>
      </c>
      <c r="D13" s="6"/>
    </row>
    <row r="14" spans="1:4" ht="13.5" thickBot="1">
      <c r="A14" s="7">
        <v>1</v>
      </c>
      <c r="B14" s="8" t="s">
        <v>20</v>
      </c>
      <c r="C14" s="9">
        <v>1195746</v>
      </c>
      <c r="D14" s="8"/>
    </row>
    <row r="15" spans="1:4" ht="13.5" thickBot="1">
      <c r="A15" s="7">
        <v>2</v>
      </c>
      <c r="B15" s="8" t="s">
        <v>31</v>
      </c>
      <c r="C15" s="9">
        <v>108226</v>
      </c>
      <c r="D15" s="8"/>
    </row>
    <row r="16" spans="1:4" ht="13.5" thickBot="1">
      <c r="A16" s="7">
        <v>3</v>
      </c>
      <c r="B16" s="8" t="s">
        <v>21</v>
      </c>
      <c r="C16" s="9">
        <v>354000</v>
      </c>
      <c r="D16" s="8"/>
    </row>
    <row r="17" spans="1:4" ht="13.5" thickBot="1">
      <c r="A17" s="7">
        <v>4</v>
      </c>
      <c r="B17" s="8" t="s">
        <v>22</v>
      </c>
      <c r="C17" s="9"/>
      <c r="D17" s="8"/>
    </row>
    <row r="18" spans="1:4" ht="13.5" thickBot="1">
      <c r="A18" s="7">
        <v>5</v>
      </c>
      <c r="B18" s="8" t="s">
        <v>25</v>
      </c>
      <c r="C18" s="9"/>
      <c r="D18" s="8"/>
    </row>
    <row r="19" spans="1:4" ht="13.5" thickBot="1">
      <c r="A19" s="3"/>
      <c r="B19" s="4" t="s">
        <v>26</v>
      </c>
      <c r="C19" s="9">
        <v>0</v>
      </c>
      <c r="D19" s="6"/>
    </row>
  </sheetData>
  <mergeCells count="2">
    <mergeCell ref="A1:D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E6" sqref="E6"/>
    </sheetView>
  </sheetViews>
  <sheetFormatPr defaultColWidth="12" defaultRowHeight="11.25"/>
  <cols>
    <col min="1" max="1" width="14.5" style="15" customWidth="1"/>
    <col min="2" max="2" width="34.33203125" style="15" customWidth="1"/>
    <col min="3" max="5" width="19.16015625" style="15" customWidth="1"/>
    <col min="6" max="16384" width="12" style="15" customWidth="1"/>
  </cols>
  <sheetData>
    <row r="1" spans="1:5" ht="27" customHeight="1">
      <c r="A1" s="60" t="s">
        <v>32</v>
      </c>
      <c r="B1" s="60"/>
      <c r="C1" s="60"/>
      <c r="D1" s="60"/>
      <c r="E1" s="60"/>
    </row>
    <row r="2" spans="2:5" ht="15" customHeight="1">
      <c r="B2" s="16"/>
      <c r="C2" s="16"/>
      <c r="D2" s="16"/>
      <c r="E2" s="17" t="s">
        <v>49</v>
      </c>
    </row>
    <row r="3" spans="1:5" ht="27" customHeight="1">
      <c r="A3" s="61" t="s">
        <v>34</v>
      </c>
      <c r="B3" s="61"/>
      <c r="C3" s="61" t="s">
        <v>35</v>
      </c>
      <c r="D3" s="61"/>
      <c r="E3" s="61"/>
    </row>
    <row r="4" spans="1:5" ht="27" customHeight="1">
      <c r="A4" s="18" t="s">
        <v>36</v>
      </c>
      <c r="B4" s="18" t="s">
        <v>37</v>
      </c>
      <c r="C4" s="18" t="s">
        <v>4</v>
      </c>
      <c r="D4" s="18" t="s">
        <v>38</v>
      </c>
      <c r="E4" s="18" t="s">
        <v>39</v>
      </c>
    </row>
    <row r="5" spans="1:5" ht="27" customHeight="1">
      <c r="A5" s="19">
        <v>201</v>
      </c>
      <c r="B5" s="19" t="s">
        <v>41</v>
      </c>
      <c r="C5" s="20">
        <v>1657972</v>
      </c>
      <c r="D5" s="20">
        <v>1303972</v>
      </c>
      <c r="E5" s="21">
        <v>354000</v>
      </c>
    </row>
    <row r="6" spans="1:5" ht="27" customHeight="1">
      <c r="A6" s="19">
        <v>20123</v>
      </c>
      <c r="B6" s="19" t="s">
        <v>42</v>
      </c>
      <c r="C6" s="20">
        <v>1423972</v>
      </c>
      <c r="D6" s="20">
        <v>1303972</v>
      </c>
      <c r="E6" s="21">
        <v>120000</v>
      </c>
    </row>
    <row r="7" spans="1:5" ht="27" customHeight="1">
      <c r="A7" s="19">
        <v>2012301</v>
      </c>
      <c r="B7" s="19" t="s">
        <v>40</v>
      </c>
      <c r="C7" s="20">
        <v>1303972</v>
      </c>
      <c r="D7" s="20">
        <v>1303972</v>
      </c>
      <c r="E7" s="21"/>
    </row>
    <row r="8" spans="1:5" ht="27" customHeight="1">
      <c r="A8" s="19">
        <v>2012304</v>
      </c>
      <c r="B8" s="19" t="s">
        <v>44</v>
      </c>
      <c r="C8" s="20">
        <v>120000</v>
      </c>
      <c r="D8" s="21"/>
      <c r="E8" s="21">
        <v>120000</v>
      </c>
    </row>
    <row r="9" spans="1:5" ht="27" customHeight="1">
      <c r="A9" s="19">
        <v>20124</v>
      </c>
      <c r="B9" s="19" t="s">
        <v>43</v>
      </c>
      <c r="C9" s="20">
        <v>234000</v>
      </c>
      <c r="D9" s="21"/>
      <c r="E9" s="21">
        <v>234000</v>
      </c>
    </row>
    <row r="10" spans="1:5" ht="27" customHeight="1">
      <c r="A10" s="19">
        <v>2012401</v>
      </c>
      <c r="B10" s="19" t="s">
        <v>40</v>
      </c>
      <c r="C10" s="20">
        <v>64000</v>
      </c>
      <c r="D10" s="21"/>
      <c r="E10" s="21">
        <v>64000</v>
      </c>
    </row>
    <row r="11" spans="1:5" ht="27" customHeight="1">
      <c r="A11" s="19">
        <v>2012404</v>
      </c>
      <c r="B11" s="19" t="s">
        <v>46</v>
      </c>
      <c r="C11" s="20">
        <v>170000</v>
      </c>
      <c r="D11" s="21"/>
      <c r="E11" s="21">
        <v>170000</v>
      </c>
    </row>
    <row r="12" spans="1:5" ht="27" customHeight="1">
      <c r="A12" s="18"/>
      <c r="B12" s="18" t="s">
        <v>10</v>
      </c>
      <c r="C12" s="20">
        <v>1657972</v>
      </c>
      <c r="D12" s="20">
        <v>1303972</v>
      </c>
      <c r="E12" s="21">
        <v>354000</v>
      </c>
    </row>
    <row r="13" ht="27" customHeight="1"/>
    <row r="14" ht="27" customHeight="1"/>
    <row r="15" ht="27" customHeight="1">
      <c r="B15" s="15" t="s">
        <v>45</v>
      </c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</sheetData>
  <mergeCells count="3">
    <mergeCell ref="A1:E1"/>
    <mergeCell ref="A3:B3"/>
    <mergeCell ref="C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4">
      <selection activeCell="J20" sqref="J20"/>
    </sheetView>
  </sheetViews>
  <sheetFormatPr defaultColWidth="9.33203125" defaultRowHeight="11.25"/>
  <cols>
    <col min="1" max="1" width="16" style="22" customWidth="1"/>
    <col min="2" max="2" width="16.83203125" style="22" customWidth="1"/>
    <col min="3" max="3" width="44.16015625" style="22" customWidth="1"/>
    <col min="4" max="4" width="12" style="22" customWidth="1"/>
    <col min="5" max="5" width="11.16015625" style="22" customWidth="1"/>
    <col min="6" max="16384" width="9.33203125" style="22" customWidth="1"/>
  </cols>
  <sheetData>
    <row r="1" spans="1:8" ht="11.25">
      <c r="A1" s="64" t="s">
        <v>50</v>
      </c>
      <c r="B1" s="64"/>
      <c r="C1" s="64"/>
      <c r="D1" s="64"/>
      <c r="E1" s="64"/>
      <c r="F1" s="64"/>
      <c r="G1" s="64"/>
      <c r="H1" s="64"/>
    </row>
    <row r="2" spans="1:8" ht="11.25">
      <c r="A2" s="64"/>
      <c r="B2" s="64"/>
      <c r="C2" s="64"/>
      <c r="D2" s="64"/>
      <c r="E2" s="64"/>
      <c r="F2" s="64"/>
      <c r="G2" s="64"/>
      <c r="H2" s="64"/>
    </row>
    <row r="3" spans="1:8" ht="12" thickBot="1">
      <c r="A3" s="65"/>
      <c r="B3" s="65"/>
      <c r="C3" s="65"/>
      <c r="D3" s="65"/>
      <c r="E3" s="65"/>
      <c r="F3" s="65"/>
      <c r="G3" s="65"/>
      <c r="H3" s="65"/>
    </row>
    <row r="4" spans="1:8" ht="13.5" customHeight="1" thickBot="1">
      <c r="A4" s="66" t="s">
        <v>27</v>
      </c>
      <c r="B4" s="54"/>
      <c r="C4" s="54"/>
      <c r="D4" s="54"/>
      <c r="E4" s="54"/>
      <c r="F4" s="55"/>
      <c r="G4" s="67" t="s">
        <v>47</v>
      </c>
      <c r="H4" s="68"/>
    </row>
    <row r="5" spans="1:8" ht="13.5" customHeight="1" thickBot="1">
      <c r="A5" s="69" t="s">
        <v>36</v>
      </c>
      <c r="B5" s="70"/>
      <c r="C5" s="71" t="s">
        <v>51</v>
      </c>
      <c r="D5" s="72" t="s">
        <v>52</v>
      </c>
      <c r="E5" s="73"/>
      <c r="F5" s="73"/>
      <c r="G5" s="73"/>
      <c r="H5" s="74"/>
    </row>
    <row r="6" spans="1:8" ht="12.75" customHeight="1">
      <c r="A6" s="29" t="s">
        <v>53</v>
      </c>
      <c r="B6" s="28" t="s">
        <v>54</v>
      </c>
      <c r="C6" s="62"/>
      <c r="D6" s="71" t="s">
        <v>10</v>
      </c>
      <c r="E6" s="62" t="s">
        <v>30</v>
      </c>
      <c r="F6" s="62" t="s">
        <v>2</v>
      </c>
      <c r="G6" s="62" t="s">
        <v>16</v>
      </c>
      <c r="H6" s="62" t="s">
        <v>3</v>
      </c>
    </row>
    <row r="7" spans="1:8" ht="13.5" thickBot="1">
      <c r="A7" s="23" t="s">
        <v>55</v>
      </c>
      <c r="B7" s="24" t="s">
        <v>55</v>
      </c>
      <c r="C7" s="63"/>
      <c r="D7" s="63"/>
      <c r="E7" s="63"/>
      <c r="F7" s="63"/>
      <c r="G7" s="63"/>
      <c r="H7" s="63"/>
    </row>
    <row r="8" spans="1:8" ht="15.75" customHeight="1" thickBot="1">
      <c r="A8" s="30"/>
      <c r="B8" s="31"/>
      <c r="C8" s="24" t="s">
        <v>10</v>
      </c>
      <c r="D8" s="13">
        <v>1195746</v>
      </c>
      <c r="E8" s="13">
        <v>1196746</v>
      </c>
      <c r="F8" s="31"/>
      <c r="G8" s="31"/>
      <c r="H8" s="31"/>
    </row>
    <row r="9" spans="1:8" ht="15.75" customHeight="1" thickBot="1">
      <c r="A9" s="30"/>
      <c r="B9" s="31"/>
      <c r="C9" s="12" t="s">
        <v>83</v>
      </c>
      <c r="D9" s="14">
        <v>952491</v>
      </c>
      <c r="E9" s="14">
        <v>952491</v>
      </c>
      <c r="F9" s="31"/>
      <c r="G9" s="31"/>
      <c r="H9" s="31"/>
    </row>
    <row r="10" spans="1:8" ht="15.75" customHeight="1" thickBot="1">
      <c r="A10" s="32">
        <v>2130101</v>
      </c>
      <c r="B10" s="12">
        <v>30101</v>
      </c>
      <c r="C10" s="12" t="s">
        <v>56</v>
      </c>
      <c r="D10" s="14">
        <v>246372</v>
      </c>
      <c r="E10" s="14">
        <v>246372</v>
      </c>
      <c r="F10" s="31"/>
      <c r="G10" s="31"/>
      <c r="H10" s="31"/>
    </row>
    <row r="11" spans="1:8" ht="15.75" customHeight="1" thickBot="1">
      <c r="A11" s="30"/>
      <c r="B11" s="31"/>
      <c r="C11" s="12" t="s">
        <v>57</v>
      </c>
      <c r="D11" s="14">
        <v>613200</v>
      </c>
      <c r="E11" s="14">
        <v>613200</v>
      </c>
      <c r="F11" s="31"/>
      <c r="G11" s="31"/>
      <c r="H11" s="31"/>
    </row>
    <row r="12" spans="1:8" ht="15.75" customHeight="1" thickBot="1">
      <c r="A12" s="32">
        <v>2130101</v>
      </c>
      <c r="B12" s="12">
        <v>30102</v>
      </c>
      <c r="C12" s="12" t="s">
        <v>58</v>
      </c>
      <c r="D12" s="14" t="s">
        <v>84</v>
      </c>
      <c r="E12" s="14" t="s">
        <v>84</v>
      </c>
      <c r="F12" s="31"/>
      <c r="G12" s="31"/>
      <c r="H12" s="31"/>
    </row>
    <row r="13" spans="1:8" ht="15.75" customHeight="1" thickBot="1">
      <c r="A13" s="32">
        <v>2130101</v>
      </c>
      <c r="B13" s="12">
        <v>30102</v>
      </c>
      <c r="C13" s="12" t="s">
        <v>59</v>
      </c>
      <c r="D13" s="31"/>
      <c r="E13" s="31"/>
      <c r="F13" s="31"/>
      <c r="G13" s="31"/>
      <c r="H13" s="31"/>
    </row>
    <row r="14" spans="1:8" ht="15.75" customHeight="1" thickBot="1">
      <c r="A14" s="30"/>
      <c r="B14" s="31"/>
      <c r="C14" s="12" t="s">
        <v>60</v>
      </c>
      <c r="D14" s="33"/>
      <c r="E14" s="33"/>
      <c r="F14" s="31"/>
      <c r="G14" s="31"/>
      <c r="H14" s="31"/>
    </row>
    <row r="15" spans="1:8" ht="15.75" customHeight="1" thickBot="1">
      <c r="A15" s="32">
        <v>2130101</v>
      </c>
      <c r="B15" s="12">
        <v>30102</v>
      </c>
      <c r="C15" s="12" t="s">
        <v>85</v>
      </c>
      <c r="D15" s="31"/>
      <c r="E15" s="31"/>
      <c r="F15" s="31"/>
      <c r="G15" s="31"/>
      <c r="H15" s="31"/>
    </row>
    <row r="16" spans="1:8" ht="15.75" customHeight="1" thickBot="1">
      <c r="A16" s="32">
        <v>2130101</v>
      </c>
      <c r="B16" s="12">
        <v>30102</v>
      </c>
      <c r="C16" s="12" t="s">
        <v>86</v>
      </c>
      <c r="D16" s="33"/>
      <c r="E16" s="33"/>
      <c r="F16" s="31"/>
      <c r="G16" s="31"/>
      <c r="H16" s="31"/>
    </row>
    <row r="17" spans="1:8" ht="15.75" customHeight="1" thickBot="1">
      <c r="A17" s="30"/>
      <c r="B17" s="31"/>
      <c r="C17" s="12" t="s">
        <v>61</v>
      </c>
      <c r="D17" s="14">
        <v>480</v>
      </c>
      <c r="E17" s="14">
        <v>480</v>
      </c>
      <c r="F17" s="31"/>
      <c r="G17" s="31"/>
      <c r="H17" s="31"/>
    </row>
    <row r="18" spans="1:8" ht="15.75" customHeight="1" thickBot="1">
      <c r="A18" s="32">
        <v>2130101</v>
      </c>
      <c r="B18" s="12">
        <v>30102</v>
      </c>
      <c r="C18" s="12" t="s">
        <v>87</v>
      </c>
      <c r="D18" s="14">
        <v>480</v>
      </c>
      <c r="E18" s="14">
        <v>480</v>
      </c>
      <c r="F18" s="31"/>
      <c r="G18" s="31"/>
      <c r="H18" s="31"/>
    </row>
    <row r="19" spans="1:8" ht="15.75" customHeight="1" thickBot="1">
      <c r="A19" s="32">
        <v>2130101</v>
      </c>
      <c r="B19" s="12">
        <v>30102</v>
      </c>
      <c r="C19" s="12" t="s">
        <v>88</v>
      </c>
      <c r="D19" s="31"/>
      <c r="E19" s="31"/>
      <c r="F19" s="31"/>
      <c r="G19" s="31"/>
      <c r="H19" s="31"/>
    </row>
    <row r="20" spans="1:8" ht="15.75" customHeight="1" thickBot="1">
      <c r="A20" s="32">
        <v>2130101</v>
      </c>
      <c r="B20" s="12">
        <v>30102</v>
      </c>
      <c r="C20" s="12" t="s">
        <v>62</v>
      </c>
      <c r="D20" s="14">
        <v>63600</v>
      </c>
      <c r="E20" s="14">
        <v>63600</v>
      </c>
      <c r="F20" s="31"/>
      <c r="G20" s="31"/>
      <c r="H20" s="31"/>
    </row>
    <row r="21" spans="1:8" ht="15.75" customHeight="1" thickBot="1">
      <c r="A21" s="32">
        <v>2130101</v>
      </c>
      <c r="B21" s="12">
        <v>30103</v>
      </c>
      <c r="C21" s="12" t="s">
        <v>63</v>
      </c>
      <c r="D21" s="14" t="s">
        <v>89</v>
      </c>
      <c r="E21" s="14" t="s">
        <v>90</v>
      </c>
      <c r="F21" s="31"/>
      <c r="G21" s="31"/>
      <c r="H21" s="31"/>
    </row>
    <row r="22" spans="1:8" ht="15.75" customHeight="1" thickBot="1">
      <c r="A22" s="32">
        <v>2130101</v>
      </c>
      <c r="B22" s="12">
        <v>30105</v>
      </c>
      <c r="C22" s="12" t="s">
        <v>64</v>
      </c>
      <c r="D22" s="31"/>
      <c r="E22" s="31"/>
      <c r="F22" s="31"/>
      <c r="G22" s="31"/>
      <c r="H22" s="31"/>
    </row>
    <row r="23" spans="1:8" ht="15.75" customHeight="1" thickBot="1">
      <c r="A23" s="30"/>
      <c r="B23" s="31"/>
      <c r="C23" s="12" t="s">
        <v>65</v>
      </c>
      <c r="D23" s="14">
        <v>56914</v>
      </c>
      <c r="E23" s="14">
        <v>56914</v>
      </c>
      <c r="F23" s="31"/>
      <c r="G23" s="31"/>
      <c r="H23" s="31"/>
    </row>
    <row r="24" spans="1:8" ht="15.75" customHeight="1" thickBot="1">
      <c r="A24" s="32">
        <v>2130101</v>
      </c>
      <c r="B24" s="12">
        <v>30107</v>
      </c>
      <c r="C24" s="12" t="s">
        <v>66</v>
      </c>
      <c r="D24" s="14">
        <v>39840</v>
      </c>
      <c r="E24" s="14">
        <v>39840</v>
      </c>
      <c r="F24" s="31"/>
      <c r="G24" s="31"/>
      <c r="H24" s="31"/>
    </row>
    <row r="25" spans="1:8" ht="15.75" customHeight="1" thickBot="1">
      <c r="A25" s="32">
        <v>2130101</v>
      </c>
      <c r="B25" s="12">
        <v>30107</v>
      </c>
      <c r="C25" s="12" t="s">
        <v>67</v>
      </c>
      <c r="D25" s="14">
        <v>17074</v>
      </c>
      <c r="E25" s="14">
        <v>17074</v>
      </c>
      <c r="F25" s="31"/>
      <c r="G25" s="31"/>
      <c r="H25" s="31"/>
    </row>
    <row r="26" spans="1:8" ht="15.75" customHeight="1" thickBot="1">
      <c r="A26" s="32">
        <v>2130101</v>
      </c>
      <c r="B26" s="12">
        <v>30107</v>
      </c>
      <c r="C26" s="12" t="s">
        <v>68</v>
      </c>
      <c r="D26" s="31"/>
      <c r="E26" s="31"/>
      <c r="F26" s="31"/>
      <c r="G26" s="31"/>
      <c r="H26" s="31"/>
    </row>
    <row r="27" spans="1:8" ht="15.75" customHeight="1" thickBot="1">
      <c r="A27" s="30"/>
      <c r="B27" s="31"/>
      <c r="C27" s="12" t="s">
        <v>69</v>
      </c>
      <c r="D27" s="27">
        <v>17040</v>
      </c>
      <c r="E27" s="27">
        <v>17040</v>
      </c>
      <c r="F27" s="31"/>
      <c r="G27" s="31"/>
      <c r="H27" s="31"/>
    </row>
    <row r="28" spans="1:8" ht="15.75" customHeight="1" thickBot="1">
      <c r="A28" s="32">
        <v>2130101</v>
      </c>
      <c r="B28" s="12">
        <v>30199</v>
      </c>
      <c r="C28" s="12" t="s">
        <v>70</v>
      </c>
      <c r="D28" s="27">
        <v>17040</v>
      </c>
      <c r="E28" s="27">
        <v>17040</v>
      </c>
      <c r="F28" s="31"/>
      <c r="G28" s="31"/>
      <c r="H28" s="31"/>
    </row>
    <row r="29" spans="1:8" ht="15.75" customHeight="1" thickBot="1">
      <c r="A29" s="32">
        <v>2130101</v>
      </c>
      <c r="B29" s="12">
        <v>30199</v>
      </c>
      <c r="C29" s="12" t="s">
        <v>71</v>
      </c>
      <c r="D29" s="31"/>
      <c r="E29" s="31"/>
      <c r="F29" s="31"/>
      <c r="G29" s="31"/>
      <c r="H29" s="31"/>
    </row>
    <row r="30" spans="1:8" ht="15.75" customHeight="1" thickBot="1">
      <c r="A30" s="32">
        <v>2130101</v>
      </c>
      <c r="B30" s="12">
        <v>30199</v>
      </c>
      <c r="C30" s="12" t="s">
        <v>72</v>
      </c>
      <c r="D30" s="33"/>
      <c r="E30" s="33"/>
      <c r="F30" s="31"/>
      <c r="G30" s="31"/>
      <c r="H30" s="31"/>
    </row>
    <row r="31" spans="1:8" ht="15.75" customHeight="1" thickBot="1">
      <c r="A31" s="30"/>
      <c r="B31" s="31"/>
      <c r="C31" s="12" t="s">
        <v>91</v>
      </c>
      <c r="D31" s="14">
        <v>243255</v>
      </c>
      <c r="E31" s="14">
        <v>243255</v>
      </c>
      <c r="F31" s="31"/>
      <c r="G31" s="31"/>
      <c r="H31" s="31"/>
    </row>
    <row r="32" spans="1:8" ht="15.75" customHeight="1" thickBot="1">
      <c r="A32" s="32">
        <v>2130101</v>
      </c>
      <c r="B32" s="12">
        <v>30304</v>
      </c>
      <c r="C32" s="12" t="s">
        <v>73</v>
      </c>
      <c r="D32" s="31"/>
      <c r="E32" s="31"/>
      <c r="F32" s="31"/>
      <c r="G32" s="31"/>
      <c r="H32" s="31"/>
    </row>
    <row r="33" spans="1:8" ht="15.75" customHeight="1" thickBot="1">
      <c r="A33" s="32">
        <v>2130101</v>
      </c>
      <c r="B33" s="12">
        <v>30305</v>
      </c>
      <c r="C33" s="12" t="s">
        <v>74</v>
      </c>
      <c r="D33" s="31"/>
      <c r="E33" s="31"/>
      <c r="F33" s="31"/>
      <c r="G33" s="31"/>
      <c r="H33" s="31"/>
    </row>
    <row r="34" spans="1:8" ht="15.75" customHeight="1" thickBot="1">
      <c r="A34" s="32">
        <v>2130101</v>
      </c>
      <c r="B34" s="12">
        <v>30307</v>
      </c>
      <c r="C34" s="12" t="s">
        <v>75</v>
      </c>
      <c r="D34" s="14">
        <v>16764</v>
      </c>
      <c r="E34" s="14">
        <v>16764</v>
      </c>
      <c r="F34" s="31"/>
      <c r="G34" s="31"/>
      <c r="H34" s="31"/>
    </row>
    <row r="35" spans="1:8" ht="15.75" customHeight="1" thickBot="1">
      <c r="A35" s="32">
        <v>2130101</v>
      </c>
      <c r="B35" s="12">
        <v>30308</v>
      </c>
      <c r="C35" s="12" t="s">
        <v>76</v>
      </c>
      <c r="D35" s="31"/>
      <c r="E35" s="31"/>
      <c r="F35" s="31"/>
      <c r="G35" s="31"/>
      <c r="H35" s="31"/>
    </row>
    <row r="36" spans="1:8" ht="15.75" customHeight="1" thickBot="1">
      <c r="A36" s="30"/>
      <c r="B36" s="31"/>
      <c r="C36" s="12" t="s">
        <v>77</v>
      </c>
      <c r="D36" s="14">
        <v>100120</v>
      </c>
      <c r="E36" s="14">
        <v>100120</v>
      </c>
      <c r="F36" s="31"/>
      <c r="G36" s="31"/>
      <c r="H36" s="31"/>
    </row>
    <row r="37" spans="1:8" ht="15.75" customHeight="1" thickBot="1">
      <c r="A37" s="32">
        <v>2130101</v>
      </c>
      <c r="B37" s="12">
        <v>30309</v>
      </c>
      <c r="C37" s="12" t="s">
        <v>92</v>
      </c>
      <c r="D37" s="14" t="s">
        <v>93</v>
      </c>
      <c r="E37" s="14" t="s">
        <v>93</v>
      </c>
      <c r="F37" s="31"/>
      <c r="G37" s="31"/>
      <c r="H37" s="31"/>
    </row>
    <row r="38" spans="1:8" ht="15.75" customHeight="1" thickBot="1">
      <c r="A38" s="32">
        <v>2130101</v>
      </c>
      <c r="B38" s="12">
        <v>30309</v>
      </c>
      <c r="C38" s="12" t="s">
        <v>94</v>
      </c>
      <c r="D38" s="14">
        <v>100000</v>
      </c>
      <c r="E38" s="14">
        <v>100000</v>
      </c>
      <c r="F38" s="31"/>
      <c r="G38" s="31"/>
      <c r="H38" s="31"/>
    </row>
    <row r="39" spans="1:8" ht="15.75" customHeight="1" thickBot="1">
      <c r="A39" s="32">
        <v>2210201</v>
      </c>
      <c r="B39" s="12">
        <v>30311</v>
      </c>
      <c r="C39" s="12" t="s">
        <v>78</v>
      </c>
      <c r="D39" s="14">
        <v>118331</v>
      </c>
      <c r="E39" s="14">
        <v>118331</v>
      </c>
      <c r="F39" s="31"/>
      <c r="G39" s="31"/>
      <c r="H39" s="31"/>
    </row>
    <row r="40" spans="1:8" ht="15.75" customHeight="1" thickBot="1">
      <c r="A40" s="30"/>
      <c r="B40" s="31"/>
      <c r="C40" s="12" t="s">
        <v>79</v>
      </c>
      <c r="D40" s="14">
        <v>8040</v>
      </c>
      <c r="E40" s="14">
        <v>8040</v>
      </c>
      <c r="F40" s="31"/>
      <c r="G40" s="31"/>
      <c r="H40" s="31"/>
    </row>
    <row r="41" spans="1:8" ht="15.75" customHeight="1" thickBot="1">
      <c r="A41" s="32">
        <v>2130101</v>
      </c>
      <c r="B41" s="12">
        <v>30305</v>
      </c>
      <c r="C41" s="12" t="s">
        <v>95</v>
      </c>
      <c r="D41" s="14" t="s">
        <v>96</v>
      </c>
      <c r="E41" s="14" t="s">
        <v>96</v>
      </c>
      <c r="F41" s="31"/>
      <c r="G41" s="31"/>
      <c r="H41" s="31"/>
    </row>
    <row r="42" spans="1:8" ht="15.75" customHeight="1" thickBot="1">
      <c r="A42" s="32">
        <v>2130101</v>
      </c>
      <c r="B42" s="12">
        <v>30399</v>
      </c>
      <c r="C42" s="12" t="s">
        <v>97</v>
      </c>
      <c r="D42" s="14"/>
      <c r="E42" s="14"/>
      <c r="F42" s="31"/>
      <c r="G42" s="31"/>
      <c r="H42" s="31"/>
    </row>
    <row r="43" spans="1:8" ht="15.75" customHeight="1" thickBot="1">
      <c r="A43" s="32">
        <v>2130101</v>
      </c>
      <c r="B43" s="12">
        <v>30199</v>
      </c>
      <c r="C43" s="12" t="s">
        <v>98</v>
      </c>
      <c r="D43" s="14"/>
      <c r="E43" s="14"/>
      <c r="F43" s="31"/>
      <c r="G43" s="31"/>
      <c r="H43" s="31"/>
    </row>
    <row r="44" spans="1:8" ht="15.75" customHeight="1" thickBot="1">
      <c r="A44" s="32">
        <v>2130101</v>
      </c>
      <c r="B44" s="12">
        <v>30399</v>
      </c>
      <c r="C44" s="12" t="s">
        <v>99</v>
      </c>
      <c r="D44" s="14">
        <v>720</v>
      </c>
      <c r="E44" s="14">
        <v>720</v>
      </c>
      <c r="F44" s="31"/>
      <c r="G44" s="31"/>
      <c r="H44" s="31"/>
    </row>
    <row r="45" spans="1:8" ht="15.75" customHeight="1" thickBot="1">
      <c r="A45" s="32">
        <v>2130101</v>
      </c>
      <c r="B45" s="12">
        <v>30313</v>
      </c>
      <c r="C45" s="12" t="s">
        <v>80</v>
      </c>
      <c r="D45" s="14"/>
      <c r="E45" s="14"/>
      <c r="F45" s="31"/>
      <c r="G45" s="31"/>
      <c r="H45" s="31"/>
    </row>
    <row r="46" spans="1:8" ht="15.75" customHeight="1" thickBot="1">
      <c r="A46" s="32">
        <v>2130101</v>
      </c>
      <c r="B46" s="12">
        <v>30399</v>
      </c>
      <c r="C46" s="12" t="s">
        <v>81</v>
      </c>
      <c r="D46" s="14"/>
      <c r="E46" s="14"/>
      <c r="F46" s="31"/>
      <c r="G46" s="31"/>
      <c r="H46" s="31"/>
    </row>
    <row r="47" spans="1:8" ht="13.5" thickBot="1">
      <c r="A47" s="23"/>
      <c r="B47" s="24"/>
      <c r="C47" s="24" t="s">
        <v>82</v>
      </c>
      <c r="D47" s="25">
        <v>108226</v>
      </c>
      <c r="E47" s="25">
        <v>108226</v>
      </c>
      <c r="F47" s="25"/>
      <c r="G47" s="25"/>
      <c r="H47" s="25"/>
    </row>
    <row r="48" spans="1:8" ht="13.5" thickBot="1">
      <c r="A48" s="34"/>
      <c r="B48" s="35"/>
      <c r="C48" s="11" t="s">
        <v>100</v>
      </c>
      <c r="D48" s="36">
        <v>85200</v>
      </c>
      <c r="E48" s="36">
        <v>85200</v>
      </c>
      <c r="F48" s="35"/>
      <c r="G48" s="35"/>
      <c r="H48" s="35"/>
    </row>
    <row r="49" spans="1:8" ht="13.5" thickBot="1">
      <c r="A49" s="26">
        <v>2130101</v>
      </c>
      <c r="B49" s="27">
        <v>30201</v>
      </c>
      <c r="C49" s="12" t="s">
        <v>101</v>
      </c>
      <c r="D49" s="14">
        <v>16000</v>
      </c>
      <c r="E49" s="14">
        <v>16000</v>
      </c>
      <c r="F49" s="31"/>
      <c r="G49" s="31"/>
      <c r="H49" s="31"/>
    </row>
    <row r="50" spans="1:8" ht="13.5" thickBot="1">
      <c r="A50" s="26">
        <v>2130101</v>
      </c>
      <c r="B50" s="27">
        <v>30205</v>
      </c>
      <c r="C50" s="12" t="s">
        <v>102</v>
      </c>
      <c r="D50" s="14">
        <v>3000</v>
      </c>
      <c r="E50" s="14">
        <v>3000</v>
      </c>
      <c r="F50" s="31"/>
      <c r="G50" s="31"/>
      <c r="H50" s="31"/>
    </row>
    <row r="51" spans="1:8" ht="13.5" thickBot="1">
      <c r="A51" s="26">
        <v>2130101</v>
      </c>
      <c r="B51" s="27">
        <v>30206</v>
      </c>
      <c r="C51" s="12" t="s">
        <v>103</v>
      </c>
      <c r="D51" s="14">
        <v>12000</v>
      </c>
      <c r="E51" s="14">
        <v>12000</v>
      </c>
      <c r="F51" s="31"/>
      <c r="G51" s="31"/>
      <c r="H51" s="31"/>
    </row>
    <row r="52" spans="1:8" ht="13.5" thickBot="1">
      <c r="A52" s="30"/>
      <c r="B52" s="31"/>
      <c r="C52" s="12" t="s">
        <v>104</v>
      </c>
      <c r="D52" s="14">
        <v>19000</v>
      </c>
      <c r="E52" s="14">
        <v>19000</v>
      </c>
      <c r="F52" s="31"/>
      <c r="G52" s="31"/>
      <c r="H52" s="31"/>
    </row>
    <row r="53" spans="1:8" ht="13.5" thickBot="1">
      <c r="A53" s="26">
        <v>2130101</v>
      </c>
      <c r="B53" s="27">
        <v>30207</v>
      </c>
      <c r="C53" s="12" t="s">
        <v>105</v>
      </c>
      <c r="D53" s="14">
        <v>9000</v>
      </c>
      <c r="E53" s="14">
        <v>9000</v>
      </c>
      <c r="F53" s="31"/>
      <c r="G53" s="31"/>
      <c r="H53" s="31"/>
    </row>
    <row r="54" spans="1:8" ht="13.5" thickBot="1">
      <c r="A54" s="26">
        <v>2130101</v>
      </c>
      <c r="B54" s="27">
        <v>30207</v>
      </c>
      <c r="C54" s="12" t="s">
        <v>106</v>
      </c>
      <c r="D54" s="14">
        <v>10000</v>
      </c>
      <c r="E54" s="14">
        <v>10000</v>
      </c>
      <c r="F54" s="31"/>
      <c r="G54" s="31"/>
      <c r="H54" s="31"/>
    </row>
    <row r="55" spans="1:8" ht="13.5" thickBot="1">
      <c r="A55" s="26">
        <v>2130101</v>
      </c>
      <c r="B55" s="27">
        <v>30208</v>
      </c>
      <c r="C55" s="12" t="s">
        <v>107</v>
      </c>
      <c r="D55" s="14">
        <v>23100</v>
      </c>
      <c r="E55" s="14">
        <v>23100</v>
      </c>
      <c r="F55" s="31"/>
      <c r="G55" s="31"/>
      <c r="H55" s="31"/>
    </row>
    <row r="56" spans="1:8" ht="13.5" thickBot="1">
      <c r="A56" s="26">
        <v>2130101</v>
      </c>
      <c r="B56" s="27">
        <v>30209</v>
      </c>
      <c r="C56" s="12" t="s">
        <v>108</v>
      </c>
      <c r="D56" s="31"/>
      <c r="E56" s="31"/>
      <c r="F56" s="31"/>
      <c r="G56" s="31"/>
      <c r="H56" s="31"/>
    </row>
    <row r="57" spans="1:8" ht="13.5" thickBot="1">
      <c r="A57" s="26">
        <v>2130101</v>
      </c>
      <c r="B57" s="27">
        <v>30211</v>
      </c>
      <c r="C57" s="12" t="s">
        <v>109</v>
      </c>
      <c r="D57" s="31"/>
      <c r="E57" s="31"/>
      <c r="F57" s="31"/>
      <c r="G57" s="31"/>
      <c r="H57" s="31"/>
    </row>
    <row r="58" spans="1:8" ht="13.5" thickBot="1">
      <c r="A58" s="26">
        <v>2130101</v>
      </c>
      <c r="B58" s="27">
        <v>30213</v>
      </c>
      <c r="C58" s="12" t="s">
        <v>110</v>
      </c>
      <c r="D58" s="31"/>
      <c r="E58" s="31"/>
      <c r="F58" s="31"/>
      <c r="G58" s="31"/>
      <c r="H58" s="31"/>
    </row>
    <row r="59" spans="1:8" ht="13.5" thickBot="1">
      <c r="A59" s="26">
        <v>2130101</v>
      </c>
      <c r="B59" s="27">
        <v>30215</v>
      </c>
      <c r="C59" s="12" t="s">
        <v>111</v>
      </c>
      <c r="D59" s="14">
        <v>1000</v>
      </c>
      <c r="E59" s="14">
        <v>1000</v>
      </c>
      <c r="F59" s="31"/>
      <c r="G59" s="31"/>
      <c r="H59" s="31"/>
    </row>
    <row r="60" spans="1:8" ht="13.5" thickBot="1">
      <c r="A60" s="26">
        <v>2130101</v>
      </c>
      <c r="B60" s="27">
        <v>30216</v>
      </c>
      <c r="C60" s="12" t="s">
        <v>112</v>
      </c>
      <c r="D60" s="31"/>
      <c r="E60" s="31"/>
      <c r="F60" s="31"/>
      <c r="G60" s="31"/>
      <c r="H60" s="31"/>
    </row>
    <row r="61" spans="1:8" ht="13.5" thickBot="1">
      <c r="A61" s="26">
        <v>2130101</v>
      </c>
      <c r="B61" s="27">
        <v>31002</v>
      </c>
      <c r="C61" s="12" t="s">
        <v>113</v>
      </c>
      <c r="D61" s="14">
        <v>2000</v>
      </c>
      <c r="E61" s="14">
        <v>2000</v>
      </c>
      <c r="F61" s="31"/>
      <c r="G61" s="31"/>
      <c r="H61" s="31"/>
    </row>
    <row r="62" spans="1:8" ht="13.5" thickBot="1">
      <c r="A62" s="26">
        <v>2130101</v>
      </c>
      <c r="B62" s="27">
        <v>30202</v>
      </c>
      <c r="C62" s="12" t="s">
        <v>114</v>
      </c>
      <c r="D62" s="31"/>
      <c r="E62" s="31"/>
      <c r="F62" s="31"/>
      <c r="G62" s="31"/>
      <c r="H62" s="31"/>
    </row>
    <row r="63" spans="1:8" ht="13.5" thickBot="1">
      <c r="A63" s="26">
        <v>2130101</v>
      </c>
      <c r="B63" s="27">
        <v>30201</v>
      </c>
      <c r="C63" s="12" t="s">
        <v>115</v>
      </c>
      <c r="D63" s="14">
        <v>9100</v>
      </c>
      <c r="E63" s="14">
        <v>9100</v>
      </c>
      <c r="F63" s="31"/>
      <c r="G63" s="31"/>
      <c r="H63" s="31"/>
    </row>
    <row r="64" spans="1:8" ht="13.5" thickBot="1">
      <c r="A64" s="26">
        <v>2130101</v>
      </c>
      <c r="B64" s="27">
        <v>30201</v>
      </c>
      <c r="C64" s="12" t="s">
        <v>116</v>
      </c>
      <c r="D64" s="31"/>
      <c r="E64" s="31"/>
      <c r="F64" s="31"/>
      <c r="G64" s="31"/>
      <c r="H64" s="31"/>
    </row>
    <row r="65" spans="1:8" ht="13.5" thickBot="1">
      <c r="A65" s="26">
        <v>2130101</v>
      </c>
      <c r="B65" s="27">
        <v>30214</v>
      </c>
      <c r="C65" s="12" t="s">
        <v>117</v>
      </c>
      <c r="D65" s="31"/>
      <c r="E65" s="31"/>
      <c r="F65" s="31"/>
      <c r="G65" s="31"/>
      <c r="H65" s="31"/>
    </row>
    <row r="66" spans="1:8" ht="13.5" thickBot="1">
      <c r="A66" s="26">
        <v>2130101</v>
      </c>
      <c r="B66" s="27">
        <v>30224</v>
      </c>
      <c r="C66" s="12" t="s">
        <v>118</v>
      </c>
      <c r="D66" s="31"/>
      <c r="E66" s="31"/>
      <c r="F66" s="31"/>
      <c r="G66" s="31"/>
      <c r="H66" s="31"/>
    </row>
    <row r="67" spans="1:8" ht="13.5" thickBot="1">
      <c r="A67" s="26">
        <v>2130101</v>
      </c>
      <c r="B67" s="27">
        <v>30226</v>
      </c>
      <c r="C67" s="12" t="s">
        <v>119</v>
      </c>
      <c r="D67" s="31"/>
      <c r="E67" s="31"/>
      <c r="F67" s="31"/>
      <c r="G67" s="31"/>
      <c r="H67" s="31"/>
    </row>
    <row r="68" spans="1:8" ht="13.5" thickBot="1">
      <c r="A68" s="26">
        <v>2130101</v>
      </c>
      <c r="B68" s="27">
        <v>30299</v>
      </c>
      <c r="C68" s="12" t="s">
        <v>120</v>
      </c>
      <c r="D68" s="31"/>
      <c r="E68" s="31"/>
      <c r="F68" s="31"/>
      <c r="G68" s="31"/>
      <c r="H68" s="31"/>
    </row>
    <row r="69" spans="1:8" ht="13.5" thickBot="1">
      <c r="A69" s="26">
        <v>2130101</v>
      </c>
      <c r="B69" s="27">
        <v>30299</v>
      </c>
      <c r="C69" s="12" t="s">
        <v>121</v>
      </c>
      <c r="D69" s="31"/>
      <c r="E69" s="31"/>
      <c r="F69" s="31"/>
      <c r="G69" s="31"/>
      <c r="H69" s="31"/>
    </row>
    <row r="70" spans="1:8" ht="13.5" thickBot="1">
      <c r="A70" s="26">
        <v>2130101</v>
      </c>
      <c r="B70" s="27">
        <v>30299</v>
      </c>
      <c r="C70" s="12" t="s">
        <v>122</v>
      </c>
      <c r="D70" s="31"/>
      <c r="E70" s="31"/>
      <c r="F70" s="31"/>
      <c r="G70" s="31"/>
      <c r="H70" s="31"/>
    </row>
    <row r="71" spans="1:8" ht="13.5" thickBot="1">
      <c r="A71" s="30"/>
      <c r="B71" s="31"/>
      <c r="C71" s="12" t="s">
        <v>123</v>
      </c>
      <c r="D71" s="14" t="s">
        <v>124</v>
      </c>
      <c r="E71" s="14" t="s">
        <v>124</v>
      </c>
      <c r="F71" s="31"/>
      <c r="G71" s="31"/>
      <c r="H71" s="31"/>
    </row>
    <row r="72" spans="1:8" ht="13.5" thickBot="1">
      <c r="A72" s="26">
        <v>2130101</v>
      </c>
      <c r="B72" s="27">
        <v>30231</v>
      </c>
      <c r="C72" s="12" t="s">
        <v>125</v>
      </c>
      <c r="D72" s="14" t="s">
        <v>126</v>
      </c>
      <c r="E72" s="14" t="s">
        <v>126</v>
      </c>
      <c r="F72" s="31"/>
      <c r="G72" s="31"/>
      <c r="H72" s="31"/>
    </row>
    <row r="73" spans="1:8" ht="13.5" thickBot="1">
      <c r="A73" s="26">
        <v>2130101</v>
      </c>
      <c r="B73" s="27">
        <v>30231</v>
      </c>
      <c r="C73" s="12" t="s">
        <v>127</v>
      </c>
      <c r="D73" s="14" t="s">
        <v>128</v>
      </c>
      <c r="E73" s="14" t="s">
        <v>128</v>
      </c>
      <c r="F73" s="31"/>
      <c r="G73" s="31"/>
      <c r="H73" s="31"/>
    </row>
    <row r="74" spans="1:8" ht="13.5" thickBot="1">
      <c r="A74" s="26">
        <v>2130101</v>
      </c>
      <c r="B74" s="27">
        <v>30231</v>
      </c>
      <c r="C74" s="12" t="s">
        <v>129</v>
      </c>
      <c r="D74" s="14" t="s">
        <v>128</v>
      </c>
      <c r="E74" s="14" t="s">
        <v>128</v>
      </c>
      <c r="F74" s="31"/>
      <c r="G74" s="31"/>
      <c r="H74" s="31"/>
    </row>
    <row r="75" spans="1:8" ht="13.5" thickBot="1">
      <c r="A75" s="26">
        <v>2130101</v>
      </c>
      <c r="B75" s="27">
        <v>30231</v>
      </c>
      <c r="C75" s="12" t="s">
        <v>130</v>
      </c>
      <c r="D75" s="31"/>
      <c r="E75" s="31"/>
      <c r="F75" s="31"/>
      <c r="G75" s="31"/>
      <c r="H75" s="31"/>
    </row>
    <row r="76" spans="1:8" ht="13.5" thickBot="1">
      <c r="A76" s="26">
        <v>2130101</v>
      </c>
      <c r="B76" s="27">
        <v>30217</v>
      </c>
      <c r="C76" s="12" t="s">
        <v>131</v>
      </c>
      <c r="D76" s="14">
        <v>1526</v>
      </c>
      <c r="E76" s="14">
        <v>1526</v>
      </c>
      <c r="F76" s="31"/>
      <c r="G76" s="31"/>
      <c r="H76" s="31"/>
    </row>
    <row r="77" spans="1:8" ht="13.5" thickBot="1">
      <c r="A77" s="30"/>
      <c r="B77" s="31"/>
      <c r="C77" s="12" t="s">
        <v>132</v>
      </c>
      <c r="D77" s="14">
        <v>2500</v>
      </c>
      <c r="E77" s="14">
        <v>2500</v>
      </c>
      <c r="F77" s="31"/>
      <c r="G77" s="31"/>
      <c r="H77" s="31"/>
    </row>
    <row r="78" spans="1:8" ht="15" thickBot="1">
      <c r="A78" s="26">
        <v>2130101</v>
      </c>
      <c r="B78" s="27">
        <v>30299</v>
      </c>
      <c r="C78" s="12" t="s">
        <v>133</v>
      </c>
      <c r="D78" s="33"/>
      <c r="E78" s="33"/>
      <c r="F78" s="31"/>
      <c r="G78" s="31"/>
      <c r="H78" s="31"/>
    </row>
    <row r="79" spans="1:8" ht="13.5" thickBot="1">
      <c r="A79" s="26">
        <v>2130101</v>
      </c>
      <c r="B79" s="27">
        <v>30299</v>
      </c>
      <c r="C79" s="12" t="s">
        <v>134</v>
      </c>
      <c r="D79" s="14" t="s">
        <v>135</v>
      </c>
      <c r="E79" s="14" t="s">
        <v>135</v>
      </c>
      <c r="F79" s="31"/>
      <c r="G79" s="31"/>
      <c r="H79" s="31"/>
    </row>
  </sheetData>
  <mergeCells count="11">
    <mergeCell ref="A1:H3"/>
    <mergeCell ref="A4:F4"/>
    <mergeCell ref="G4:H4"/>
    <mergeCell ref="A5:B5"/>
    <mergeCell ref="C5:C7"/>
    <mergeCell ref="D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G9" sqref="G9"/>
    </sheetView>
  </sheetViews>
  <sheetFormatPr defaultColWidth="12" defaultRowHeight="11.25"/>
  <cols>
    <col min="1" max="1" width="59.5" style="41" customWidth="1"/>
    <col min="2" max="2" width="30.33203125" style="41" customWidth="1"/>
    <col min="3" max="3" width="27.33203125" style="41" customWidth="1"/>
    <col min="4" max="249" width="12" style="41" customWidth="1"/>
    <col min="250" max="16384" width="12" style="42" customWidth="1"/>
  </cols>
  <sheetData>
    <row r="1" spans="1:3" s="37" customFormat="1" ht="51" customHeight="1">
      <c r="A1" s="75" t="s">
        <v>145</v>
      </c>
      <c r="B1" s="75"/>
      <c r="C1" s="75"/>
    </row>
    <row r="2" spans="1:3" ht="17.25" customHeight="1">
      <c r="A2" s="38"/>
      <c r="B2" s="39"/>
      <c r="C2" s="40" t="s">
        <v>136</v>
      </c>
    </row>
    <row r="3" spans="1:3" s="44" customFormat="1" ht="36.75" customHeight="1">
      <c r="A3" s="43" t="s">
        <v>137</v>
      </c>
      <c r="B3" s="76" t="s">
        <v>138</v>
      </c>
      <c r="C3" s="76"/>
    </row>
    <row r="4" spans="1:3" ht="36.75" customHeight="1">
      <c r="A4" s="45" t="s">
        <v>10</v>
      </c>
      <c r="B4" s="77">
        <f>SUM(B5:B7)</f>
        <v>2.05</v>
      </c>
      <c r="C4" s="78"/>
    </row>
    <row r="5" spans="1:3" ht="36.75" customHeight="1">
      <c r="A5" s="46" t="s">
        <v>139</v>
      </c>
      <c r="B5" s="79"/>
      <c r="C5" s="79"/>
    </row>
    <row r="6" spans="1:3" ht="36.75" customHeight="1">
      <c r="A6" s="46" t="s">
        <v>140</v>
      </c>
      <c r="B6" s="82">
        <v>0.15</v>
      </c>
      <c r="C6" s="82"/>
    </row>
    <row r="7" spans="1:3" ht="36.75" customHeight="1">
      <c r="A7" s="46" t="s">
        <v>141</v>
      </c>
      <c r="B7" s="82">
        <v>1.9</v>
      </c>
      <c r="C7" s="82"/>
    </row>
    <row r="8" spans="1:3" ht="36.75" customHeight="1">
      <c r="A8" s="47" t="s">
        <v>142</v>
      </c>
      <c r="B8" s="83">
        <v>1.9</v>
      </c>
      <c r="C8" s="83"/>
    </row>
    <row r="9" spans="1:3" ht="36.75" customHeight="1">
      <c r="A9" s="48" t="s">
        <v>143</v>
      </c>
      <c r="B9" s="79"/>
      <c r="C9" s="79"/>
    </row>
    <row r="10" spans="1:3" ht="84.75" customHeight="1">
      <c r="A10" s="80" t="s">
        <v>144</v>
      </c>
      <c r="B10" s="80"/>
      <c r="C10" s="80"/>
    </row>
    <row r="11" spans="1:3" ht="11.25">
      <c r="A11" s="81"/>
      <c r="B11" s="81"/>
      <c r="C11" s="81"/>
    </row>
    <row r="12" spans="1:3" ht="34.5" customHeight="1">
      <c r="A12" s="81"/>
      <c r="B12" s="81"/>
      <c r="C12" s="81"/>
    </row>
  </sheetData>
  <mergeCells count="10">
    <mergeCell ref="A10:C10"/>
    <mergeCell ref="A11:C12"/>
    <mergeCell ref="B6:C6"/>
    <mergeCell ref="B7:C7"/>
    <mergeCell ref="B8:C8"/>
    <mergeCell ref="B9:C9"/>
    <mergeCell ref="A1:C1"/>
    <mergeCell ref="B3:C3"/>
    <mergeCell ref="B4:C4"/>
    <mergeCell ref="B5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H15" sqref="H15"/>
    </sheetView>
  </sheetViews>
  <sheetFormatPr defaultColWidth="9.33203125" defaultRowHeight="11.25"/>
  <cols>
    <col min="1" max="1" width="13.16015625" style="22" customWidth="1"/>
    <col min="2" max="2" width="26.16015625" style="22" customWidth="1"/>
    <col min="3" max="3" width="18.5" style="22" customWidth="1"/>
    <col min="4" max="4" width="23.16015625" style="22" customWidth="1"/>
    <col min="5" max="16384" width="9.33203125" style="22" customWidth="1"/>
  </cols>
  <sheetData>
    <row r="1" spans="1:4" ht="21" thickBot="1">
      <c r="A1" s="84" t="s">
        <v>146</v>
      </c>
      <c r="B1" s="84"/>
      <c r="C1" s="84"/>
      <c r="D1" s="84"/>
    </row>
    <row r="2" spans="1:4" ht="25.5" customHeight="1" thickBot="1">
      <c r="A2" s="57" t="s">
        <v>28</v>
      </c>
      <c r="B2" s="58"/>
      <c r="C2" s="59"/>
      <c r="D2" s="2" t="s">
        <v>48</v>
      </c>
    </row>
    <row r="3" spans="1:4" ht="30.75" customHeight="1" thickBot="1">
      <c r="A3" s="3" t="s">
        <v>11</v>
      </c>
      <c r="B3" s="4" t="s">
        <v>12</v>
      </c>
      <c r="C3" s="4" t="s">
        <v>13</v>
      </c>
      <c r="D3" s="4" t="s">
        <v>14</v>
      </c>
    </row>
    <row r="4" spans="1:4" ht="19.5" customHeight="1" thickBot="1">
      <c r="A4" s="3"/>
      <c r="B4" s="4" t="s">
        <v>29</v>
      </c>
      <c r="C4" s="51">
        <v>1657972</v>
      </c>
      <c r="D4" s="49"/>
    </row>
    <row r="5" spans="1:4" ht="19.5" customHeight="1" thickBot="1">
      <c r="A5" s="7">
        <v>8</v>
      </c>
      <c r="B5" s="11" t="s">
        <v>30</v>
      </c>
      <c r="C5" s="52">
        <v>1657972</v>
      </c>
      <c r="D5" s="50"/>
    </row>
    <row r="6" spans="1:4" ht="19.5" customHeight="1" thickBot="1">
      <c r="A6" s="7">
        <v>9</v>
      </c>
      <c r="B6" s="11" t="s">
        <v>2</v>
      </c>
      <c r="C6" s="9"/>
      <c r="D6" s="8"/>
    </row>
    <row r="7" spans="1:4" ht="19.5" customHeight="1" thickBot="1">
      <c r="A7" s="7">
        <v>10</v>
      </c>
      <c r="B7" s="11" t="s">
        <v>16</v>
      </c>
      <c r="C7" s="9"/>
      <c r="D7" s="8"/>
    </row>
    <row r="8" spans="1:4" ht="19.5" customHeight="1" thickBot="1">
      <c r="A8" s="7">
        <v>11</v>
      </c>
      <c r="B8" s="12" t="s">
        <v>7</v>
      </c>
      <c r="C8" s="9"/>
      <c r="D8" s="8"/>
    </row>
    <row r="9" spans="1:4" ht="19.5" customHeight="1" thickBot="1">
      <c r="A9" s="7">
        <v>12</v>
      </c>
      <c r="B9" s="12" t="s">
        <v>17</v>
      </c>
      <c r="C9" s="9"/>
      <c r="D9" s="8"/>
    </row>
    <row r="10" spans="1:4" ht="19.5" customHeight="1" thickBot="1">
      <c r="A10" s="7">
        <v>13</v>
      </c>
      <c r="B10" s="12" t="s">
        <v>18</v>
      </c>
      <c r="C10" s="9"/>
      <c r="D10" s="8"/>
    </row>
    <row r="11" spans="1:4" ht="19.5" customHeight="1" thickBot="1">
      <c r="A11" s="7">
        <v>14</v>
      </c>
      <c r="B11" s="12" t="s">
        <v>8</v>
      </c>
      <c r="C11" s="9"/>
      <c r="D11" s="8"/>
    </row>
    <row r="12" spans="1:4" ht="19.5" customHeight="1" thickBot="1">
      <c r="A12" s="7">
        <v>15</v>
      </c>
      <c r="B12" s="12" t="s">
        <v>9</v>
      </c>
      <c r="C12" s="9"/>
      <c r="D12" s="8"/>
    </row>
    <row r="13" spans="1:4" ht="19.5" customHeight="1" thickBot="1">
      <c r="A13" s="3"/>
      <c r="B13" s="4" t="s">
        <v>19</v>
      </c>
      <c r="C13" s="13">
        <v>1657972</v>
      </c>
      <c r="D13" s="6"/>
    </row>
    <row r="14" spans="1:4" ht="19.5" customHeight="1" thickBot="1">
      <c r="A14" s="7">
        <v>1</v>
      </c>
      <c r="B14" s="8" t="s">
        <v>20</v>
      </c>
      <c r="C14" s="9">
        <v>1195746</v>
      </c>
      <c r="D14" s="8"/>
    </row>
    <row r="15" spans="1:4" ht="19.5" customHeight="1" thickBot="1">
      <c r="A15" s="7">
        <v>2</v>
      </c>
      <c r="B15" s="8" t="s">
        <v>31</v>
      </c>
      <c r="C15" s="9">
        <v>108226</v>
      </c>
      <c r="D15" s="8"/>
    </row>
    <row r="16" spans="1:4" ht="19.5" customHeight="1" thickBot="1">
      <c r="A16" s="7">
        <v>3</v>
      </c>
      <c r="B16" s="8" t="s">
        <v>21</v>
      </c>
      <c r="C16" s="9">
        <v>354000</v>
      </c>
      <c r="D16" s="8"/>
    </row>
    <row r="17" spans="1:4" ht="19.5" customHeight="1" thickBot="1">
      <c r="A17" s="7">
        <v>4</v>
      </c>
      <c r="B17" s="8" t="s">
        <v>22</v>
      </c>
      <c r="C17" s="9"/>
      <c r="D17" s="8"/>
    </row>
    <row r="18" spans="1:4" ht="19.5" customHeight="1" thickBot="1">
      <c r="A18" s="7">
        <v>5</v>
      </c>
      <c r="B18" s="8" t="s">
        <v>25</v>
      </c>
      <c r="C18" s="9"/>
      <c r="D18" s="8"/>
    </row>
    <row r="19" spans="1:4" ht="19.5" customHeight="1" thickBot="1">
      <c r="A19" s="3"/>
      <c r="B19" s="4" t="s">
        <v>26</v>
      </c>
      <c r="C19" s="9">
        <v>0</v>
      </c>
      <c r="D19" s="6"/>
    </row>
    <row r="20" spans="1:4" ht="11.25">
      <c r="A20" s="1"/>
      <c r="B20" s="1"/>
      <c r="C20" s="1"/>
      <c r="D20" s="1"/>
    </row>
  </sheetData>
  <mergeCells count="2">
    <mergeCell ref="A1:D1"/>
    <mergeCell ref="A2:C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G36" sqref="G36"/>
    </sheetView>
  </sheetViews>
  <sheetFormatPr defaultColWidth="12" defaultRowHeight="11.25"/>
  <cols>
    <col min="1" max="1" width="12" style="1" customWidth="1"/>
    <col min="2" max="2" width="15.16015625" style="1" customWidth="1"/>
    <col min="3" max="16384" width="12" style="1" customWidth="1"/>
  </cols>
  <sheetData>
    <row r="1" spans="1:14" ht="21" thickBot="1">
      <c r="A1" s="88" t="s">
        <v>148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" thickBot="1">
      <c r="A2" s="57" t="s">
        <v>152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  <c r="M2" s="89" t="s">
        <v>33</v>
      </c>
      <c r="N2" s="90"/>
    </row>
    <row r="3" spans="1:14" ht="13.5" thickBot="1">
      <c r="A3" s="85" t="s">
        <v>0</v>
      </c>
      <c r="B3" s="85" t="s">
        <v>1</v>
      </c>
      <c r="C3" s="85" t="s">
        <v>10</v>
      </c>
      <c r="D3" s="91" t="s">
        <v>15</v>
      </c>
      <c r="E3" s="92"/>
      <c r="F3" s="92"/>
      <c r="G3" s="93"/>
      <c r="H3" s="85" t="s">
        <v>2</v>
      </c>
      <c r="I3" s="85" t="s">
        <v>16</v>
      </c>
      <c r="J3" s="85" t="s">
        <v>7</v>
      </c>
      <c r="K3" s="85" t="s">
        <v>17</v>
      </c>
      <c r="L3" s="85" t="s">
        <v>18</v>
      </c>
      <c r="M3" s="85" t="s">
        <v>8</v>
      </c>
      <c r="N3" s="85" t="s">
        <v>9</v>
      </c>
    </row>
    <row r="4" spans="1:14" ht="13.5" thickBot="1">
      <c r="A4" s="86"/>
      <c r="B4" s="86"/>
      <c r="C4" s="86"/>
      <c r="D4" s="95" t="s">
        <v>4</v>
      </c>
      <c r="E4" s="96" t="s">
        <v>149</v>
      </c>
      <c r="F4" s="97"/>
      <c r="G4" s="98"/>
      <c r="H4" s="94"/>
      <c r="I4" s="86"/>
      <c r="J4" s="86"/>
      <c r="K4" s="86"/>
      <c r="L4" s="86"/>
      <c r="M4" s="86"/>
      <c r="N4" s="86"/>
    </row>
    <row r="5" spans="1:14" ht="26.25" thickBot="1">
      <c r="A5" s="87"/>
      <c r="B5" s="87"/>
      <c r="C5" s="87"/>
      <c r="D5" s="87"/>
      <c r="E5" s="4" t="s">
        <v>6</v>
      </c>
      <c r="F5" s="4" t="s">
        <v>5</v>
      </c>
      <c r="G5" s="4" t="s">
        <v>150</v>
      </c>
      <c r="H5" s="87"/>
      <c r="I5" s="87"/>
      <c r="J5" s="87"/>
      <c r="K5" s="87"/>
      <c r="L5" s="87"/>
      <c r="M5" s="87"/>
      <c r="N5" s="87"/>
    </row>
    <row r="6" spans="1:14" ht="39.75" customHeight="1" thickBot="1">
      <c r="A6" s="7">
        <v>308002</v>
      </c>
      <c r="B6" s="53" t="s">
        <v>153</v>
      </c>
      <c r="C6" s="9">
        <v>1657972</v>
      </c>
      <c r="D6" s="9">
        <v>1657972</v>
      </c>
      <c r="E6" s="9">
        <v>1657972</v>
      </c>
      <c r="F6" s="9"/>
      <c r="G6" s="9"/>
      <c r="H6" s="9"/>
      <c r="I6" s="9"/>
      <c r="J6" s="9"/>
      <c r="K6" s="9"/>
      <c r="L6" s="9"/>
      <c r="M6" s="9"/>
      <c r="N6" s="9"/>
    </row>
    <row r="7" spans="1:14" ht="13.5" thickBot="1">
      <c r="A7" s="3"/>
      <c r="B7" s="4" t="s">
        <v>151</v>
      </c>
      <c r="C7" s="9">
        <v>1657972</v>
      </c>
      <c r="D7" s="9">
        <v>1657972</v>
      </c>
      <c r="E7" s="9">
        <v>1657972</v>
      </c>
      <c r="F7" s="5"/>
      <c r="G7" s="5"/>
      <c r="H7" s="5"/>
      <c r="I7" s="5"/>
      <c r="J7" s="5"/>
      <c r="K7" s="5"/>
      <c r="L7" s="5"/>
      <c r="M7" s="5"/>
      <c r="N7" s="5"/>
    </row>
  </sheetData>
  <mergeCells count="16">
    <mergeCell ref="D4:D5"/>
    <mergeCell ref="E4:G4"/>
    <mergeCell ref="K3:K5"/>
    <mergeCell ref="L3:L5"/>
    <mergeCell ref="I3:I5"/>
    <mergeCell ref="J3:J5"/>
    <mergeCell ref="M3:M5"/>
    <mergeCell ref="N3:N5"/>
    <mergeCell ref="A1:N1"/>
    <mergeCell ref="A2:L2"/>
    <mergeCell ref="M2:N2"/>
    <mergeCell ref="A3:A5"/>
    <mergeCell ref="B3:B5"/>
    <mergeCell ref="C3:C5"/>
    <mergeCell ref="D3:G3"/>
    <mergeCell ref="H3:H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F13" sqref="F13"/>
    </sheetView>
  </sheetViews>
  <sheetFormatPr defaultColWidth="12" defaultRowHeight="11.25"/>
  <cols>
    <col min="1" max="1" width="12" style="1" customWidth="1"/>
    <col min="2" max="2" width="27.33203125" style="1" customWidth="1"/>
    <col min="3" max="16384" width="12" style="1" customWidth="1"/>
  </cols>
  <sheetData>
    <row r="1" spans="1:11" ht="21" thickBot="1">
      <c r="A1" s="88" t="s">
        <v>154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" thickBot="1">
      <c r="A2" s="57" t="s">
        <v>157</v>
      </c>
      <c r="B2" s="58"/>
      <c r="C2" s="58"/>
      <c r="D2" s="58"/>
      <c r="E2" s="58"/>
      <c r="F2" s="58"/>
      <c r="G2" s="58"/>
      <c r="H2" s="59"/>
      <c r="I2" s="89" t="s">
        <v>33</v>
      </c>
      <c r="J2" s="100"/>
      <c r="K2" s="90"/>
    </row>
    <row r="3" spans="1:11" ht="13.5" thickBot="1">
      <c r="A3" s="85" t="s">
        <v>0</v>
      </c>
      <c r="B3" s="85" t="s">
        <v>1</v>
      </c>
      <c r="C3" s="85" t="s">
        <v>10</v>
      </c>
      <c r="D3" s="85" t="s">
        <v>20</v>
      </c>
      <c r="E3" s="85" t="s">
        <v>155</v>
      </c>
      <c r="F3" s="85" t="s">
        <v>21</v>
      </c>
      <c r="G3" s="91" t="s">
        <v>22</v>
      </c>
      <c r="H3" s="99"/>
      <c r="I3" s="85" t="s">
        <v>23</v>
      </c>
      <c r="J3" s="85" t="s">
        <v>24</v>
      </c>
      <c r="K3" s="85" t="s">
        <v>25</v>
      </c>
    </row>
    <row r="4" spans="1:11" ht="26.25" thickBot="1">
      <c r="A4" s="87"/>
      <c r="B4" s="87"/>
      <c r="C4" s="87"/>
      <c r="D4" s="87"/>
      <c r="E4" s="87"/>
      <c r="F4" s="87"/>
      <c r="G4" s="4" t="s">
        <v>4</v>
      </c>
      <c r="H4" s="4" t="s">
        <v>156</v>
      </c>
      <c r="I4" s="87"/>
      <c r="J4" s="87"/>
      <c r="K4" s="87"/>
    </row>
    <row r="5" spans="1:11" ht="33.75" customHeight="1" thickBot="1">
      <c r="A5" s="7">
        <v>308002</v>
      </c>
      <c r="B5" s="53" t="s">
        <v>153</v>
      </c>
      <c r="C5" s="9">
        <f>D5+E5+F5</f>
        <v>1657972</v>
      </c>
      <c r="D5" s="9">
        <v>1195746</v>
      </c>
      <c r="E5" s="9">
        <v>108226</v>
      </c>
      <c r="F5" s="9">
        <v>354000</v>
      </c>
      <c r="G5" s="9"/>
      <c r="H5" s="9"/>
      <c r="I5" s="9"/>
      <c r="J5" s="9"/>
      <c r="K5" s="9"/>
    </row>
    <row r="6" spans="1:11" ht="13.5" thickBot="1">
      <c r="A6" s="3"/>
      <c r="B6" s="4" t="s">
        <v>151</v>
      </c>
      <c r="C6" s="9">
        <v>1657972</v>
      </c>
      <c r="D6" s="9">
        <v>1195746</v>
      </c>
      <c r="E6" s="9">
        <v>108226</v>
      </c>
      <c r="F6" s="9">
        <v>354000</v>
      </c>
      <c r="G6" s="5"/>
      <c r="H6" s="5"/>
      <c r="I6" s="5"/>
      <c r="J6" s="5"/>
      <c r="K6" s="5"/>
    </row>
  </sheetData>
  <mergeCells count="13">
    <mergeCell ref="K3:K4"/>
    <mergeCell ref="A1:K1"/>
    <mergeCell ref="A2:H2"/>
    <mergeCell ref="I2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jy</cp:lastModifiedBy>
  <dcterms:modified xsi:type="dcterms:W3CDTF">2015-12-02T05:48:52Z</dcterms:modified>
  <cp:category/>
  <cp:version/>
  <cp:contentType/>
  <cp:contentStatus/>
</cp:coreProperties>
</file>